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0" yWindow="390" windowWidth="21570" windowHeight="13980"/>
  </bookViews>
  <sheets>
    <sheet name="Лист1" sheetId="1" r:id="rId1"/>
  </sheets>
  <definedNames>
    <definedName name="_xlnm.Print_Area" localSheetId="0">Лист1!$A$1:$K$41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1" l="1"/>
  <c r="K36" i="1"/>
  <c r="E36" i="1"/>
  <c r="E37" i="1"/>
  <c r="K39" i="1"/>
  <c r="K38" i="1"/>
  <c r="E38" i="1" l="1"/>
  <c r="E39" i="1"/>
  <c r="K35" i="1"/>
  <c r="K34" i="1"/>
  <c r="K33" i="1"/>
  <c r="K32" i="1"/>
  <c r="K25" i="1"/>
  <c r="K26" i="1"/>
  <c r="K27" i="1"/>
  <c r="K28" i="1"/>
  <c r="K29" i="1"/>
  <c r="K30" i="1"/>
  <c r="K31" i="1"/>
  <c r="E27" i="1"/>
  <c r="E28" i="1"/>
  <c r="E29" i="1"/>
  <c r="E30" i="1"/>
  <c r="E31" i="1"/>
  <c r="E32" i="1"/>
  <c r="E33" i="1"/>
  <c r="E34" i="1"/>
  <c r="E35" i="1"/>
  <c r="E26" i="1"/>
  <c r="E25" i="1"/>
  <c r="I24" i="1"/>
  <c r="K24" i="1" s="1"/>
  <c r="K23" i="1"/>
  <c r="I22" i="1"/>
  <c r="K22" i="1" s="1"/>
  <c r="K21" i="1"/>
  <c r="C24" i="1"/>
  <c r="E24" i="1" s="1"/>
  <c r="C22" i="1"/>
  <c r="E22" i="1" s="1"/>
  <c r="E21" i="1"/>
  <c r="K17" i="1"/>
  <c r="E17" i="1"/>
  <c r="K20" i="1"/>
  <c r="E20" i="1"/>
  <c r="K19" i="1"/>
  <c r="E19" i="1"/>
  <c r="K15" i="1"/>
  <c r="K14" i="1"/>
  <c r="E15" i="1"/>
  <c r="E14" i="1"/>
  <c r="E18" i="1"/>
  <c r="E16" i="1"/>
  <c r="K18" i="1"/>
  <c r="K16" i="1"/>
  <c r="K13" i="1"/>
  <c r="K12" i="1"/>
  <c r="K40" i="1" l="1"/>
  <c r="E12" i="1"/>
  <c r="E13" i="1"/>
  <c r="E23" i="1"/>
  <c r="E40" i="1" l="1"/>
  <c r="XFD40" i="1" s="1"/>
</calcChain>
</file>

<file path=xl/sharedStrings.xml><?xml version="1.0" encoding="utf-8"?>
<sst xmlns="http://schemas.openxmlformats.org/spreadsheetml/2006/main" count="134" uniqueCount="75">
  <si>
    <t>lupindesign@mail.ru</t>
  </si>
  <si>
    <t xml:space="preserve"> +7 904 604 17 07</t>
  </si>
  <si>
    <t xml:space="preserve">Lupindesign.ru </t>
  </si>
  <si>
    <t xml:space="preserve">РАСЧЕТ </t>
  </si>
  <si>
    <t>Наименование</t>
  </si>
  <si>
    <t>Цена</t>
  </si>
  <si>
    <t>Стоимость</t>
  </si>
  <si>
    <t>Примечание</t>
  </si>
  <si>
    <t>Кол-во</t>
  </si>
  <si>
    <t>ИТОГО</t>
  </si>
  <si>
    <t>на хлопковой бумаге с конвертом (цвет на выбор)</t>
  </si>
  <si>
    <t>размер 10*15 см</t>
  </si>
  <si>
    <t>размер 13*15 см или 15*15 см</t>
  </si>
  <si>
    <r>
      <t>Приглашения по макету из каталога</t>
    </r>
    <r>
      <rPr>
        <b/>
        <sz val="10"/>
        <color theme="1"/>
        <rFont val="Century Gothic"/>
        <family val="2"/>
        <charset val="204"/>
      </rPr>
      <t xml:space="preserve"> (односторонние) </t>
    </r>
  </si>
  <si>
    <r>
      <t>Приглашения по макету из каталога</t>
    </r>
    <r>
      <rPr>
        <b/>
        <sz val="10"/>
        <color theme="1"/>
        <rFont val="Century Gothic"/>
        <family val="2"/>
        <charset val="204"/>
      </rPr>
      <t xml:space="preserve"> (двусторонние)</t>
    </r>
    <r>
      <rPr>
        <sz val="10"/>
        <color theme="1"/>
        <rFont val="Century Gothic"/>
        <family val="2"/>
        <charset val="204"/>
      </rPr>
      <t xml:space="preserve"> </t>
    </r>
  </si>
  <si>
    <r>
      <t xml:space="preserve">Приглашения по макету из каталога </t>
    </r>
    <r>
      <rPr>
        <b/>
        <sz val="10"/>
        <color theme="1"/>
        <rFont val="Century Gothic"/>
        <family val="2"/>
        <charset val="204"/>
      </rPr>
      <t xml:space="preserve">(двусторонние) </t>
    </r>
  </si>
  <si>
    <t>ОДНОСТОРОННИЕ с конвертом (цвет на выбор)</t>
  </si>
  <si>
    <t>ДВУСТОРОННИЕ с конвертом (цвет на выбор)</t>
  </si>
  <si>
    <r>
      <t>Приглашения из каталога</t>
    </r>
    <r>
      <rPr>
        <b/>
        <sz val="10"/>
        <color theme="1"/>
        <rFont val="Century Gothic"/>
        <family val="2"/>
        <charset val="204"/>
      </rPr>
      <t xml:space="preserve"> С ФОЛЬГОЙ (односторонние) </t>
    </r>
  </si>
  <si>
    <r>
      <t>Приглашения из каталога</t>
    </r>
    <r>
      <rPr>
        <b/>
        <sz val="10"/>
        <color theme="1"/>
        <rFont val="Century Gothic"/>
        <family val="2"/>
        <charset val="204"/>
      </rPr>
      <t xml:space="preserve"> С ФОЛЬГОЙ (двусторонние)</t>
    </r>
    <r>
      <rPr>
        <sz val="10"/>
        <color theme="1"/>
        <rFont val="Century Gothic"/>
        <family val="2"/>
        <charset val="204"/>
      </rPr>
      <t xml:space="preserve"> </t>
    </r>
  </si>
  <si>
    <r>
      <t xml:space="preserve">на белой мелованной бумаге с конвертом (цвет на выбор.) </t>
    </r>
    <r>
      <rPr>
        <b/>
        <i/>
        <sz val="10"/>
        <color theme="0" tint="-0.499984740745262"/>
        <rFont val="Century Gothic"/>
        <family val="2"/>
        <charset val="204"/>
      </rPr>
      <t>Фольга и печать с одной стороны</t>
    </r>
  </si>
  <si>
    <t>приглашения</t>
  </si>
  <si>
    <r>
      <t>на белой мелованной бумаге с конвертом (цвет на выбор.)</t>
    </r>
    <r>
      <rPr>
        <b/>
        <sz val="10"/>
        <color theme="0" tint="-0.499984740745262"/>
        <rFont val="Century Gothic"/>
        <family val="2"/>
        <charset val="204"/>
      </rPr>
      <t>Фольга и печать с одной стороны</t>
    </r>
  </si>
  <si>
    <r>
      <t>Приглашения</t>
    </r>
    <r>
      <rPr>
        <b/>
        <sz val="10"/>
        <color theme="1"/>
        <rFont val="Century Gothic"/>
        <family val="2"/>
        <charset val="204"/>
      </rPr>
      <t xml:space="preserve"> на белой или цветной/дизайнерской бумаге</t>
    </r>
  </si>
  <si>
    <r>
      <t>Приглашения</t>
    </r>
    <r>
      <rPr>
        <b/>
        <sz val="10"/>
        <color theme="1"/>
        <rFont val="Century Gothic"/>
        <family val="2"/>
        <charset val="204"/>
      </rPr>
      <t>на белой или цветной/дизайнерской бумаге</t>
    </r>
  </si>
  <si>
    <t>Шелкография золото/серберо</t>
  </si>
  <si>
    <t>стоимость за тираж 1-35 шт(один текст для всех гостей)</t>
  </si>
  <si>
    <r>
      <t xml:space="preserve">на белой мелованной бумаге с конвертом (цвет на выбор) </t>
    </r>
    <r>
      <rPr>
        <b/>
        <sz val="10"/>
        <color theme="0" tint="-0.499984740745262"/>
        <rFont val="Century Gothic"/>
        <family val="2"/>
        <charset val="204"/>
      </rPr>
      <t>Фольга и печать с двух сторон</t>
    </r>
  </si>
  <si>
    <r>
      <t xml:space="preserve">на белой мелованной бумаге с конвертом (цвет на выбор) </t>
    </r>
    <r>
      <rPr>
        <b/>
        <i/>
        <sz val="10"/>
        <color theme="0" tint="-0.499984740745262"/>
        <rFont val="Century Gothic"/>
        <family val="2"/>
        <charset val="204"/>
      </rPr>
      <t>Фольга и печать с двух сторон</t>
    </r>
  </si>
  <si>
    <r>
      <t>Приглашения из каталога</t>
    </r>
    <r>
      <rPr>
        <b/>
        <sz val="10"/>
        <color theme="1"/>
        <rFont val="Century Gothic"/>
        <family val="2"/>
        <charset val="204"/>
      </rPr>
      <t xml:space="preserve"> С ФОЛЬГОЙ односторонние) </t>
    </r>
  </si>
  <si>
    <r>
      <t xml:space="preserve">на белой мелованной бумаге с конвертом (цвет на выбор) </t>
    </r>
    <r>
      <rPr>
        <b/>
        <sz val="10"/>
        <color theme="0" tint="-0.499984740745262"/>
        <rFont val="Century Gothic"/>
        <family val="2"/>
        <charset val="204"/>
      </rPr>
      <t>Фольга с одной стороны, цветная печать с двух сторон</t>
    </r>
  </si>
  <si>
    <t>Доп. Карточка 10*15 см или меньше</t>
  </si>
  <si>
    <r>
      <t xml:space="preserve">на белой хлопковой бумаге, </t>
    </r>
    <r>
      <rPr>
        <b/>
        <i/>
        <sz val="10"/>
        <color theme="0" tint="-0.499984740745262"/>
        <rFont val="Century Gothic"/>
        <family val="2"/>
        <charset val="204"/>
      </rPr>
      <t>односторонняя</t>
    </r>
  </si>
  <si>
    <r>
      <t xml:space="preserve">на белой хлопковой бумаге, </t>
    </r>
    <r>
      <rPr>
        <b/>
        <i/>
        <sz val="10"/>
        <color theme="0" tint="-0.499984740745262"/>
        <rFont val="Century Gothic"/>
        <family val="2"/>
        <charset val="204"/>
      </rPr>
      <t>двусторонняя</t>
    </r>
  </si>
  <si>
    <r>
      <t xml:space="preserve">Доп. Карточка 10*15 см или меньше </t>
    </r>
    <r>
      <rPr>
        <b/>
        <sz val="10"/>
        <color theme="1"/>
        <rFont val="Century Gothic"/>
        <family val="2"/>
        <charset val="204"/>
      </rPr>
      <t>на кальке/цветной бумаге</t>
    </r>
  </si>
  <si>
    <t xml:space="preserve">односторонняя </t>
  </si>
  <si>
    <t xml:space="preserve">двусторонняя </t>
  </si>
  <si>
    <t>Доп. Карточка 13*18 см или 15*15 см</t>
  </si>
  <si>
    <r>
      <t xml:space="preserve">Доп. Карточка 13*18 см или 15*15 см </t>
    </r>
    <r>
      <rPr>
        <b/>
        <sz val="10"/>
        <color theme="1"/>
        <rFont val="Century Gothic"/>
        <family val="2"/>
        <charset val="204"/>
      </rPr>
      <t>на кальке/цветной бумаге</t>
    </r>
  </si>
  <si>
    <r>
      <t xml:space="preserve">13*18 см или 15*15 см </t>
    </r>
    <r>
      <rPr>
        <b/>
        <sz val="10"/>
        <color theme="1"/>
        <rFont val="Century Gothic"/>
        <family val="2"/>
        <charset val="204"/>
      </rPr>
      <t>на кальке/цветной бумаге</t>
    </r>
  </si>
  <si>
    <t>для карточек с фольгой</t>
  </si>
  <si>
    <t>для карточек с фольгой, тактильный эффект</t>
  </si>
  <si>
    <r>
      <rPr>
        <b/>
        <sz val="10"/>
        <color theme="1"/>
        <rFont val="Century Gothic"/>
        <family val="2"/>
        <charset val="204"/>
      </rPr>
      <t>Матовая</t>
    </r>
    <r>
      <rPr>
        <sz val="10"/>
        <color theme="1"/>
        <rFont val="Century Gothic"/>
        <family val="2"/>
        <charset val="204"/>
      </rPr>
      <t xml:space="preserve"> ламинация карточки</t>
    </r>
  </si>
  <si>
    <r>
      <t>Ламинация картчоки</t>
    </r>
    <r>
      <rPr>
        <b/>
        <sz val="10"/>
        <color theme="1"/>
        <rFont val="Century Gothic"/>
        <family val="2"/>
        <charset val="204"/>
      </rPr>
      <t xml:space="preserve"> софт тач</t>
    </r>
  </si>
  <si>
    <t>плотность 90 гр, с нитью или без</t>
  </si>
  <si>
    <r>
      <t>Рубашка из кальки</t>
    </r>
    <r>
      <rPr>
        <b/>
        <sz val="10"/>
        <color theme="1"/>
        <rFont val="Century Gothic"/>
        <family val="2"/>
        <charset val="204"/>
      </rPr>
      <t xml:space="preserve"> без печати текста</t>
    </r>
  </si>
  <si>
    <r>
      <t>Рубашка из кальки</t>
    </r>
    <r>
      <rPr>
        <b/>
        <sz val="10"/>
        <color theme="1"/>
        <rFont val="Century Gothic"/>
        <family val="2"/>
        <charset val="204"/>
      </rPr>
      <t xml:space="preserve"> с печатью текста</t>
    </r>
  </si>
  <si>
    <t>за тираж, цвет темнее цвета бумаги</t>
  </si>
  <si>
    <t>Печать на конверте (цифровая)</t>
  </si>
  <si>
    <t>Печать на конверте (белым цветом)</t>
  </si>
  <si>
    <t>за тираж</t>
  </si>
  <si>
    <t>Печать на конверте (шелкография серебро/золото)</t>
  </si>
  <si>
    <t>за тираж, один текст для всех конвертов (имена гостей - от 7 тыс/тираж)</t>
  </si>
  <si>
    <t>доп. опции</t>
  </si>
  <si>
    <r>
      <t xml:space="preserve">Печать на конверте </t>
    </r>
    <r>
      <rPr>
        <b/>
        <sz val="10"/>
        <color theme="1"/>
        <rFont val="Century Gothic"/>
        <family val="2"/>
        <charset val="204"/>
      </rPr>
      <t>(цифровая)</t>
    </r>
  </si>
  <si>
    <r>
      <t>Печать на конверте</t>
    </r>
    <r>
      <rPr>
        <b/>
        <sz val="10"/>
        <color theme="1"/>
        <rFont val="Century Gothic"/>
        <family val="2"/>
        <charset val="204"/>
      </rPr>
      <t xml:space="preserve"> (белым цветом)</t>
    </r>
  </si>
  <si>
    <r>
      <t xml:space="preserve">Печать на конверте (шелкография </t>
    </r>
    <r>
      <rPr>
        <b/>
        <sz val="10"/>
        <color theme="1"/>
        <rFont val="Century Gothic"/>
        <family val="2"/>
        <charset val="204"/>
      </rPr>
      <t>серебро/золото</t>
    </r>
    <r>
      <rPr>
        <sz val="10"/>
        <color theme="1"/>
        <rFont val="Century Gothic"/>
        <family val="2"/>
        <charset val="204"/>
      </rPr>
      <t>)</t>
    </r>
  </si>
  <si>
    <t>вкладка (лайнер) в конверт</t>
  </si>
  <si>
    <t>с печатью рисунка или цветная бумага</t>
  </si>
  <si>
    <t>Сургучные оттиски</t>
  </si>
  <si>
    <t>Оттиски с именными бирками - готовый штамп (за тираж)</t>
  </si>
  <si>
    <t>(со сборкой, можно добавить нить)тираж 15-25 шт-2500 руб, 25-35 шт - 3000 руб, 35-45 шт - 3500 руб</t>
  </si>
  <si>
    <t>готовый оттиск, без сборки</t>
  </si>
  <si>
    <t>индивидуальный штамп</t>
  </si>
  <si>
    <t>с инициалами пары (или любым рисунком)</t>
  </si>
  <si>
    <t xml:space="preserve">наклейки квадратные </t>
  </si>
  <si>
    <t>за тираж 15-50 шт</t>
  </si>
  <si>
    <t xml:space="preserve">наклейки круглые/марки </t>
  </si>
  <si>
    <t>оформление конверта</t>
  </si>
  <si>
    <t>лента шелковая/репсовая</t>
  </si>
  <si>
    <t>именная бирка</t>
  </si>
  <si>
    <t>цвет на выбор, подбираем под проект</t>
  </si>
  <si>
    <t>на белой бумаге, односторонняя 3*7 см</t>
  </si>
  <si>
    <t>печать на карточке из цветной бумаги белилами</t>
  </si>
  <si>
    <t>стоимость за тираж 1-35 шт (прибавляем к стоимости приглашений)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</si>
</sst>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entury Gothic"/>
      <family val="2"/>
      <charset val="204"/>
    </font>
    <font>
      <u/>
      <sz val="10"/>
      <color theme="10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i/>
      <sz val="10"/>
      <color theme="0" tint="-0.499984740745262"/>
      <name val="Century Gothic"/>
      <family val="2"/>
      <charset val="204"/>
    </font>
    <font>
      <b/>
      <i/>
      <sz val="10"/>
      <color theme="0" tint="-0.499984740745262"/>
      <name val="Century Gothic"/>
      <family val="2"/>
      <charset val="204"/>
    </font>
    <font>
      <b/>
      <sz val="10"/>
      <color theme="0" tint="-0.499984740745262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164" fontId="2" fillId="0" borderId="0" xfId="0" applyNumberFormat="1" applyFont="1"/>
    <xf numFmtId="0" fontId="3" fillId="0" borderId="0" xfId="1" applyFont="1"/>
    <xf numFmtId="0" fontId="4" fillId="0" borderId="0" xfId="0" applyFont="1" applyAlignment="1">
      <alignment horizontal="justify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justify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2" fillId="0" borderId="1" xfId="0" applyFont="1" applyBorder="1" applyAlignment="1">
      <alignment horizontal="justify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Fill="1"/>
    <xf numFmtId="0" fontId="2" fillId="0" borderId="2" xfId="0" applyFont="1" applyBorder="1" applyAlignment="1">
      <alignment horizontal="justify"/>
    </xf>
    <xf numFmtId="0" fontId="2" fillId="0" borderId="2" xfId="0" applyFont="1" applyBorder="1"/>
    <xf numFmtId="0" fontId="5" fillId="0" borderId="1" xfId="0" applyFont="1" applyFill="1" applyBorder="1" applyAlignment="1">
      <alignment horizontal="justify"/>
    </xf>
    <xf numFmtId="0" fontId="5" fillId="0" borderId="2" xfId="0" applyFont="1" applyFill="1" applyBorder="1" applyAlignment="1">
      <alignment horizontal="justify"/>
    </xf>
    <xf numFmtId="164" fontId="2" fillId="0" borderId="2" xfId="0" applyNumberFormat="1" applyFont="1" applyBorder="1"/>
    <xf numFmtId="0" fontId="2" fillId="0" borderId="3" xfId="0" applyFont="1" applyBorder="1" applyAlignment="1">
      <alignment horizontal="justify"/>
    </xf>
    <xf numFmtId="0" fontId="2" fillId="0" borderId="3" xfId="0" applyFont="1" applyBorder="1"/>
    <xf numFmtId="164" fontId="2" fillId="0" borderId="3" xfId="0" applyNumberFormat="1" applyFont="1" applyBorder="1"/>
    <xf numFmtId="0" fontId="5" fillId="0" borderId="3" xfId="0" applyFont="1" applyFill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4" xfId="0" applyFont="1" applyBorder="1"/>
    <xf numFmtId="164" fontId="2" fillId="0" borderId="4" xfId="0" applyNumberFormat="1" applyFont="1" applyBorder="1"/>
    <xf numFmtId="0" fontId="5" fillId="0" borderId="4" xfId="0" applyFont="1" applyFill="1" applyBorder="1" applyAlignment="1">
      <alignment horizontal="justify"/>
    </xf>
    <xf numFmtId="0" fontId="2" fillId="0" borderId="5" xfId="0" applyFont="1" applyBorder="1" applyAlignment="1">
      <alignment horizontal="justify"/>
    </xf>
    <xf numFmtId="0" fontId="2" fillId="0" borderId="5" xfId="0" applyFont="1" applyBorder="1"/>
    <xf numFmtId="164" fontId="2" fillId="0" borderId="5" xfId="0" applyNumberFormat="1" applyFont="1" applyBorder="1"/>
    <xf numFmtId="0" fontId="5" fillId="0" borderId="5" xfId="0" applyFont="1" applyFill="1" applyBorder="1" applyAlignment="1">
      <alignment horizontal="justify"/>
    </xf>
    <xf numFmtId="0" fontId="2" fillId="0" borderId="6" xfId="0" applyFont="1" applyBorder="1"/>
    <xf numFmtId="164" fontId="2" fillId="0" borderId="6" xfId="0" applyNumberFormat="1" applyFont="1" applyBorder="1"/>
    <xf numFmtId="0" fontId="2" fillId="0" borderId="8" xfId="0" applyFont="1" applyBorder="1" applyAlignment="1">
      <alignment horizontal="justify"/>
    </xf>
    <xf numFmtId="0" fontId="2" fillId="0" borderId="8" xfId="0" applyFont="1" applyBorder="1"/>
    <xf numFmtId="164" fontId="2" fillId="0" borderId="8" xfId="0" applyNumberFormat="1" applyFont="1" applyBorder="1"/>
    <xf numFmtId="0" fontId="5" fillId="0" borderId="8" xfId="0" applyFont="1" applyFill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9" xfId="0" applyFont="1" applyBorder="1"/>
    <xf numFmtId="164" fontId="2" fillId="0" borderId="9" xfId="0" applyNumberFormat="1" applyFont="1" applyBorder="1"/>
    <xf numFmtId="0" fontId="5" fillId="0" borderId="9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2" fillId="0" borderId="7" xfId="0" applyFont="1" applyBorder="1" applyAlignment="1">
      <alignment horizontal="justify"/>
    </xf>
    <xf numFmtId="0" fontId="2" fillId="0" borderId="7" xfId="0" applyFont="1" applyBorder="1"/>
    <xf numFmtId="164" fontId="2" fillId="0" borderId="7" xfId="0" applyNumberFormat="1" applyFont="1" applyBorder="1"/>
    <xf numFmtId="0" fontId="5" fillId="0" borderId="7" xfId="0" applyFont="1" applyFill="1" applyBorder="1" applyAlignment="1">
      <alignment horizontal="justify"/>
    </xf>
    <xf numFmtId="0" fontId="2" fillId="0" borderId="1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2" fillId="0" borderId="1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181182</xdr:colOff>
      <xdr:row>0</xdr:row>
      <xdr:rowOff>118769</xdr:rowOff>
    </xdr:from>
    <xdr:to>
      <xdr:col>1</xdr:col>
      <xdr:colOff>2047875</xdr:colOff>
      <xdr:row>7</xdr:row>
      <xdr:rowOff>32511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2A6768CC-8D8E-485E-A331-6CFB7A9CD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4325" y="118769"/>
          <a:ext cx="1873496" cy="1151992"/>
        </a:xfrm>
        <a:prstGeom prst="rect">
          <a:avLst/>
        </a:prstGeom>
      </xdr:spPr>
    </xdr:pic>
    <xdr:clientData/>
  </xdr:twoCellAnchor>
  <xdr:twoCellAnchor editAs="oneCell">
    <xdr:from>
      <xdr:col>1</xdr:col>
      <xdr:colOff>414131</xdr:colOff>
      <xdr:row>7</xdr:row>
      <xdr:rowOff>207066</xdr:rowOff>
    </xdr:from>
    <xdr:to>
      <xdr:col>1</xdr:col>
      <xdr:colOff>718931</xdr:colOff>
      <xdr:row>9</xdr:row>
      <xdr:rowOff>125896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5019DB78-36DD-4A65-89E0-59CA33FD45E3}"/>
            </a:ext>
          </a:extLst>
        </xdr:cNvPr>
        <xdr:cNvSpPr>
          <a:spLocks noChangeAspect="1" noChangeArrowheads="1"/>
        </xdr:cNvSpPr>
      </xdr:nvSpPr>
      <xdr:spPr bwMode="auto">
        <a:xfrm>
          <a:off x="3934240" y="16399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42</xdr:row>
      <xdr:rowOff>130865</xdr:rowOff>
    </xdr:to>
    <xdr:sp macro="" textlink="">
      <xdr:nvSpPr>
        <xdr:cNvPr id="1026" name="AutoShape 2">
          <a:extLst>
            <a:ext uri="{FF2B5EF4-FFF2-40B4-BE49-F238E27FC236}">
              <a16:creationId xmlns="" xmlns:a16="http://schemas.microsoft.com/office/drawing/2014/main" id="{6D44880E-1C04-4B0A-8834-6F5D698A094B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42</xdr:row>
      <xdr:rowOff>130865</xdr:rowOff>
    </xdr:to>
    <xdr:sp macro="" textlink="">
      <xdr:nvSpPr>
        <xdr:cNvPr id="1027" name="AutoShape 3">
          <a:extLst>
            <a:ext uri="{FF2B5EF4-FFF2-40B4-BE49-F238E27FC236}">
              <a16:creationId xmlns="" xmlns:a16="http://schemas.microsoft.com/office/drawing/2014/main" id="{91CD8ECF-8011-4808-AE6A-236BD8E6F961}"/>
            </a:ext>
          </a:extLst>
        </xdr:cNvPr>
        <xdr:cNvSpPr>
          <a:spLocks noChangeAspect="1" noChangeArrowheads="1"/>
        </xdr:cNvSpPr>
      </xdr:nvSpPr>
      <xdr:spPr bwMode="auto">
        <a:xfrm>
          <a:off x="5962650" y="511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414131</xdr:colOff>
      <xdr:row>42</xdr:row>
      <xdr:rowOff>0</xdr:rowOff>
    </xdr:from>
    <xdr:ext cx="304800" cy="304800"/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F607E61E-6C83-4868-9443-F961562D2020}"/>
            </a:ext>
          </a:extLst>
        </xdr:cNvPr>
        <xdr:cNvSpPr>
          <a:spLocks noChangeAspect="1" noChangeArrowheads="1"/>
        </xdr:cNvSpPr>
      </xdr:nvSpPr>
      <xdr:spPr bwMode="auto">
        <a:xfrm>
          <a:off x="2990022" y="137822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207066</xdr:rowOff>
    </xdr:from>
    <xdr:ext cx="304800" cy="304800"/>
    <xdr:sp macro="" textlink="">
      <xdr:nvSpPr>
        <xdr:cNvPr id="10" name="AutoShape 1">
          <a:extLst>
            <a:ext uri="{FF2B5EF4-FFF2-40B4-BE49-F238E27FC236}">
              <a16:creationId xmlns="" xmlns:a16="http://schemas.microsoft.com/office/drawing/2014/main" id="{71F3798D-D4BD-4311-A413-14D8670AD879}"/>
            </a:ext>
          </a:extLst>
        </xdr:cNvPr>
        <xdr:cNvSpPr>
          <a:spLocks noChangeAspect="1" noChangeArrowheads="1"/>
        </xdr:cNvSpPr>
      </xdr:nvSpPr>
      <xdr:spPr bwMode="auto">
        <a:xfrm>
          <a:off x="2990022" y="13947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23</xdr:row>
      <xdr:rowOff>0</xdr:rowOff>
    </xdr:from>
    <xdr:to>
      <xdr:col>7</xdr:col>
      <xdr:colOff>304800</xdr:colOff>
      <xdr:row>23</xdr:row>
      <xdr:rowOff>304800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52EEC0E-E1D9-48B5-A1EF-7D78A1A5DE0B}"/>
            </a:ext>
          </a:extLst>
        </xdr:cNvPr>
        <xdr:cNvSpPr>
          <a:spLocks noChangeAspect="1" noChangeArrowheads="1"/>
        </xdr:cNvSpPr>
      </xdr:nvSpPr>
      <xdr:spPr bwMode="auto">
        <a:xfrm>
          <a:off x="7943850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pindesig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2"/>
  <sheetViews>
    <sheetView tabSelected="1" topLeftCell="A19" zoomScaleNormal="100" zoomScaleSheetLayoutView="130" workbookViewId="0">
      <selection activeCell="G31" sqref="G31"/>
    </sheetView>
  </sheetViews>
  <sheetFormatPr defaultColWidth="26.5703125" defaultRowHeight="13.5" x14ac:dyDescent="0.25"/>
  <cols>
    <col min="1" max="1" width="9.7109375" style="2" customWidth="1"/>
    <col min="2" max="2" width="31.7109375" style="1" customWidth="1"/>
    <col min="3" max="4" width="8.28515625" style="2" customWidth="1"/>
    <col min="5" max="5" width="11.85546875" style="3" customWidth="1"/>
    <col min="6" max="6" width="30.85546875" style="1" customWidth="1"/>
    <col min="7" max="7" width="11" style="2" customWidth="1"/>
    <col min="8" max="8" width="26.5703125" style="2"/>
    <col min="9" max="9" width="8.85546875" style="2" customWidth="1"/>
    <col min="10" max="10" width="9" style="2" customWidth="1"/>
    <col min="11" max="11" width="13.42578125" style="2" customWidth="1"/>
    <col min="12" max="12" width="29.28515625" style="2" customWidth="1"/>
    <col min="13" max="16384" width="26.5703125" style="2"/>
  </cols>
  <sheetData>
    <row r="2" spans="1:12" x14ac:dyDescent="0.25">
      <c r="H2" s="49"/>
    </row>
    <row r="3" spans="1:12" x14ac:dyDescent="0.25">
      <c r="D3" s="2" t="s">
        <v>1</v>
      </c>
    </row>
    <row r="4" spans="1:12" x14ac:dyDescent="0.25">
      <c r="D4" s="2" t="s">
        <v>2</v>
      </c>
    </row>
    <row r="5" spans="1:12" x14ac:dyDescent="0.25">
      <c r="D5" s="4" t="s">
        <v>0</v>
      </c>
    </row>
    <row r="6" spans="1:12" ht="15" x14ac:dyDescent="0.25">
      <c r="F6"/>
    </row>
    <row r="7" spans="1:12" s="6" customFormat="1" ht="12.75" x14ac:dyDescent="0.2">
      <c r="B7" s="5"/>
      <c r="E7" s="7"/>
      <c r="F7" s="5"/>
    </row>
    <row r="8" spans="1:12" x14ac:dyDescent="0.25">
      <c r="D8" s="8" t="s">
        <v>3</v>
      </c>
      <c r="J8" s="8" t="s">
        <v>3</v>
      </c>
    </row>
    <row r="9" spans="1:12" x14ac:dyDescent="0.25">
      <c r="D9" s="2" t="s">
        <v>11</v>
      </c>
      <c r="I9" s="2" t="s">
        <v>12</v>
      </c>
    </row>
    <row r="11" spans="1:12" x14ac:dyDescent="0.25">
      <c r="B11" s="9" t="s">
        <v>4</v>
      </c>
      <c r="C11" s="10" t="s">
        <v>5</v>
      </c>
      <c r="D11" s="10" t="s">
        <v>8</v>
      </c>
      <c r="E11" s="11" t="s">
        <v>6</v>
      </c>
      <c r="F11" s="9" t="s">
        <v>7</v>
      </c>
      <c r="H11" s="9" t="s">
        <v>4</v>
      </c>
      <c r="I11" s="10" t="s">
        <v>5</v>
      </c>
      <c r="J11" s="10" t="s">
        <v>8</v>
      </c>
      <c r="K11" s="11" t="s">
        <v>6</v>
      </c>
      <c r="L11" s="9" t="s">
        <v>7</v>
      </c>
    </row>
    <row r="12" spans="1:12" ht="40.5" x14ac:dyDescent="0.25">
      <c r="A12" s="50" t="s">
        <v>21</v>
      </c>
      <c r="B12" s="12" t="s">
        <v>13</v>
      </c>
      <c r="C12" s="13">
        <v>180</v>
      </c>
      <c r="D12" s="13"/>
      <c r="E12" s="14">
        <f t="shared" ref="E12:E14" si="0">D12*C12</f>
        <v>0</v>
      </c>
      <c r="F12" s="18" t="s">
        <v>10</v>
      </c>
      <c r="H12" s="12" t="s">
        <v>13</v>
      </c>
      <c r="I12" s="13">
        <v>230</v>
      </c>
      <c r="J12" s="13"/>
      <c r="K12" s="14">
        <f t="shared" ref="K12:K15" si="1">J12*I12</f>
        <v>0</v>
      </c>
      <c r="L12" s="18" t="s">
        <v>10</v>
      </c>
    </row>
    <row r="13" spans="1:12" ht="41.25" thickBot="1" x14ac:dyDescent="0.3">
      <c r="A13" s="50"/>
      <c r="B13" s="29" t="s">
        <v>14</v>
      </c>
      <c r="C13" s="30">
        <v>210</v>
      </c>
      <c r="D13" s="30"/>
      <c r="E13" s="31">
        <f t="shared" si="0"/>
        <v>0</v>
      </c>
      <c r="F13" s="32" t="s">
        <v>10</v>
      </c>
      <c r="H13" s="12" t="s">
        <v>15</v>
      </c>
      <c r="I13" s="13">
        <v>260</v>
      </c>
      <c r="J13" s="13"/>
      <c r="K13" s="14">
        <f t="shared" si="1"/>
        <v>0</v>
      </c>
      <c r="L13" s="18" t="s">
        <v>10</v>
      </c>
    </row>
    <row r="14" spans="1:12" ht="43.5" customHeight="1" x14ac:dyDescent="0.25">
      <c r="A14" s="50"/>
      <c r="B14" s="16" t="s">
        <v>23</v>
      </c>
      <c r="C14" s="17">
        <v>280</v>
      </c>
      <c r="D14" s="17"/>
      <c r="E14" s="20">
        <f t="shared" si="0"/>
        <v>0</v>
      </c>
      <c r="F14" s="19" t="s">
        <v>16</v>
      </c>
      <c r="H14" s="12" t="s">
        <v>23</v>
      </c>
      <c r="I14" s="13">
        <v>330</v>
      </c>
      <c r="J14" s="13"/>
      <c r="K14" s="14">
        <f t="shared" si="1"/>
        <v>0</v>
      </c>
      <c r="L14" s="18" t="s">
        <v>16</v>
      </c>
    </row>
    <row r="15" spans="1:12" s="15" customFormat="1" ht="45" customHeight="1" thickBot="1" x14ac:dyDescent="0.3">
      <c r="A15" s="50"/>
      <c r="B15" s="29" t="s">
        <v>23</v>
      </c>
      <c r="C15" s="30">
        <v>310</v>
      </c>
      <c r="D15" s="30"/>
      <c r="E15" s="31">
        <f t="shared" ref="E15:E21" si="2">D15*C15</f>
        <v>0</v>
      </c>
      <c r="F15" s="32" t="s">
        <v>17</v>
      </c>
      <c r="H15" s="12" t="s">
        <v>24</v>
      </c>
      <c r="I15" s="13">
        <v>360</v>
      </c>
      <c r="J15" s="13"/>
      <c r="K15" s="14">
        <f t="shared" si="1"/>
        <v>0</v>
      </c>
      <c r="L15" s="18" t="s">
        <v>17</v>
      </c>
    </row>
    <row r="16" spans="1:12" s="15" customFormat="1" ht="51.75" x14ac:dyDescent="0.25">
      <c r="A16" s="50"/>
      <c r="B16" s="16" t="s">
        <v>18</v>
      </c>
      <c r="C16" s="17">
        <v>300</v>
      </c>
      <c r="D16" s="17"/>
      <c r="E16" s="20">
        <f t="shared" si="2"/>
        <v>0</v>
      </c>
      <c r="F16" s="19" t="s">
        <v>22</v>
      </c>
      <c r="H16" s="12" t="s">
        <v>29</v>
      </c>
      <c r="I16" s="17">
        <v>350</v>
      </c>
      <c r="J16" s="13"/>
      <c r="K16" s="14">
        <f t="shared" ref="K16:K39" si="3">J16*I16</f>
        <v>0</v>
      </c>
      <c r="L16" s="18" t="s">
        <v>20</v>
      </c>
    </row>
    <row r="17" spans="1:12" s="15" customFormat="1" ht="65.25" thickBot="1" x14ac:dyDescent="0.3">
      <c r="A17" s="50"/>
      <c r="B17" s="21" t="s">
        <v>19</v>
      </c>
      <c r="C17" s="26">
        <v>330</v>
      </c>
      <c r="D17" s="26"/>
      <c r="E17" s="27">
        <f t="shared" si="2"/>
        <v>0</v>
      </c>
      <c r="F17" s="24" t="s">
        <v>30</v>
      </c>
      <c r="H17" s="21" t="s">
        <v>19</v>
      </c>
      <c r="I17" s="26">
        <v>380</v>
      </c>
      <c r="J17" s="33"/>
      <c r="K17" s="34">
        <f t="shared" si="3"/>
        <v>0</v>
      </c>
      <c r="L17" s="24" t="s">
        <v>30</v>
      </c>
    </row>
    <row r="18" spans="1:12" s="15" customFormat="1" ht="53.25" thickTop="1" thickBot="1" x14ac:dyDescent="0.3">
      <c r="A18" s="50"/>
      <c r="B18" s="21" t="s">
        <v>19</v>
      </c>
      <c r="C18" s="22">
        <v>400</v>
      </c>
      <c r="D18" s="22"/>
      <c r="E18" s="23">
        <f t="shared" si="2"/>
        <v>0</v>
      </c>
      <c r="F18" s="24" t="s">
        <v>27</v>
      </c>
      <c r="G18" s="54"/>
      <c r="H18" s="21" t="s">
        <v>19</v>
      </c>
      <c r="I18" s="22">
        <v>450</v>
      </c>
      <c r="J18" s="22"/>
      <c r="K18" s="23">
        <f t="shared" si="3"/>
        <v>0</v>
      </c>
      <c r="L18" s="24" t="s">
        <v>28</v>
      </c>
    </row>
    <row r="19" spans="1:12" s="15" customFormat="1" ht="39.75" thickTop="1" x14ac:dyDescent="0.25">
      <c r="A19" s="51" t="s">
        <v>53</v>
      </c>
      <c r="B19" s="35" t="s">
        <v>73</v>
      </c>
      <c r="C19" s="36">
        <v>1000</v>
      </c>
      <c r="D19" s="36"/>
      <c r="E19" s="37">
        <f t="shared" si="2"/>
        <v>0</v>
      </c>
      <c r="F19" s="38" t="s">
        <v>74</v>
      </c>
      <c r="H19" s="35" t="s">
        <v>73</v>
      </c>
      <c r="I19" s="26">
        <v>1500</v>
      </c>
      <c r="J19" s="26"/>
      <c r="K19" s="27">
        <f t="shared" si="3"/>
        <v>0</v>
      </c>
      <c r="L19" s="38" t="s">
        <v>74</v>
      </c>
    </row>
    <row r="20" spans="1:12" s="15" customFormat="1" ht="39.75" thickBot="1" x14ac:dyDescent="0.3">
      <c r="A20" s="51"/>
      <c r="B20" s="21" t="s">
        <v>25</v>
      </c>
      <c r="C20" s="22">
        <v>3500</v>
      </c>
      <c r="D20" s="22"/>
      <c r="E20" s="23">
        <f t="shared" si="2"/>
        <v>0</v>
      </c>
      <c r="F20" s="24" t="s">
        <v>26</v>
      </c>
      <c r="H20" s="21" t="s">
        <v>25</v>
      </c>
      <c r="I20" s="22">
        <v>4500</v>
      </c>
      <c r="J20" s="22"/>
      <c r="K20" s="23">
        <f t="shared" si="3"/>
        <v>0</v>
      </c>
      <c r="L20" s="24" t="s">
        <v>26</v>
      </c>
    </row>
    <row r="21" spans="1:12" s="15" customFormat="1" ht="27.75" thickTop="1" x14ac:dyDescent="0.25">
      <c r="A21" s="51"/>
      <c r="B21" s="39" t="s">
        <v>31</v>
      </c>
      <c r="C21" s="40">
        <v>80</v>
      </c>
      <c r="D21" s="40"/>
      <c r="E21" s="41">
        <f t="shared" si="2"/>
        <v>0</v>
      </c>
      <c r="F21" s="42" t="s">
        <v>32</v>
      </c>
      <c r="H21" s="16" t="s">
        <v>37</v>
      </c>
      <c r="I21" s="17">
        <v>90</v>
      </c>
      <c r="J21" s="17"/>
      <c r="K21" s="20">
        <f t="shared" si="3"/>
        <v>0</v>
      </c>
      <c r="L21" s="19" t="s">
        <v>32</v>
      </c>
    </row>
    <row r="22" spans="1:12" s="15" customFormat="1" ht="27" x14ac:dyDescent="0.25">
      <c r="A22" s="51"/>
      <c r="B22" s="12" t="s">
        <v>31</v>
      </c>
      <c r="C22" s="13">
        <f>C21+30</f>
        <v>110</v>
      </c>
      <c r="D22" s="13"/>
      <c r="E22" s="14">
        <f t="shared" ref="E22" si="4">D22*C22</f>
        <v>0</v>
      </c>
      <c r="F22" s="18" t="s">
        <v>33</v>
      </c>
      <c r="H22" s="12" t="s">
        <v>37</v>
      </c>
      <c r="I22" s="13">
        <f>I21+30</f>
        <v>120</v>
      </c>
      <c r="J22" s="13"/>
      <c r="K22" s="14">
        <f t="shared" si="3"/>
        <v>0</v>
      </c>
      <c r="L22" s="18" t="s">
        <v>33</v>
      </c>
    </row>
    <row r="23" spans="1:12" s="15" customFormat="1" ht="40.5" x14ac:dyDescent="0.25">
      <c r="A23" s="51"/>
      <c r="B23" s="12" t="s">
        <v>34</v>
      </c>
      <c r="C23" s="13">
        <v>95</v>
      </c>
      <c r="D23" s="13"/>
      <c r="E23" s="14">
        <f t="shared" ref="E23" si="5">D23*C23</f>
        <v>0</v>
      </c>
      <c r="F23" s="18" t="s">
        <v>35</v>
      </c>
      <c r="H23" s="12" t="s">
        <v>38</v>
      </c>
      <c r="I23" s="13">
        <v>105</v>
      </c>
      <c r="J23" s="13"/>
      <c r="K23" s="14">
        <f t="shared" si="3"/>
        <v>0</v>
      </c>
      <c r="L23" s="18" t="s">
        <v>35</v>
      </c>
    </row>
    <row r="24" spans="1:12" s="15" customFormat="1" ht="41.25" thickBot="1" x14ac:dyDescent="0.3">
      <c r="A24" s="51"/>
      <c r="B24" s="21" t="s">
        <v>34</v>
      </c>
      <c r="C24" s="22">
        <f>C23+30</f>
        <v>125</v>
      </c>
      <c r="D24" s="22"/>
      <c r="E24" s="23">
        <f t="shared" ref="E24" si="6">D24*C24</f>
        <v>0</v>
      </c>
      <c r="F24" s="43" t="s">
        <v>36</v>
      </c>
      <c r="H24" s="21" t="s">
        <v>39</v>
      </c>
      <c r="I24" s="22">
        <f>I23+30</f>
        <v>135</v>
      </c>
      <c r="J24" s="22"/>
      <c r="K24" s="23">
        <f t="shared" si="3"/>
        <v>0</v>
      </c>
      <c r="L24" s="24" t="s">
        <v>36</v>
      </c>
    </row>
    <row r="25" spans="1:12" s="15" customFormat="1" ht="27.75" thickTop="1" x14ac:dyDescent="0.25">
      <c r="A25" s="51"/>
      <c r="B25" s="16" t="s">
        <v>42</v>
      </c>
      <c r="C25" s="17">
        <v>1500</v>
      </c>
      <c r="D25" s="17"/>
      <c r="E25" s="20">
        <f>D25*C25</f>
        <v>0</v>
      </c>
      <c r="F25" s="19" t="s">
        <v>40</v>
      </c>
      <c r="H25" s="16" t="s">
        <v>42</v>
      </c>
      <c r="I25" s="17">
        <v>1800</v>
      </c>
      <c r="J25" s="17"/>
      <c r="K25" s="20">
        <f t="shared" si="3"/>
        <v>0</v>
      </c>
      <c r="L25" s="19" t="s">
        <v>40</v>
      </c>
    </row>
    <row r="26" spans="1:12" s="15" customFormat="1" ht="27.75" thickBot="1" x14ac:dyDescent="0.3">
      <c r="A26" s="51"/>
      <c r="B26" s="21" t="s">
        <v>43</v>
      </c>
      <c r="C26" s="22">
        <v>2500</v>
      </c>
      <c r="D26" s="22"/>
      <c r="E26" s="23">
        <f>D26*C26</f>
        <v>0</v>
      </c>
      <c r="F26" s="24" t="s">
        <v>41</v>
      </c>
      <c r="H26" s="21" t="s">
        <v>43</v>
      </c>
      <c r="I26" s="22">
        <v>2800</v>
      </c>
      <c r="J26" s="22"/>
      <c r="K26" s="23">
        <f t="shared" si="3"/>
        <v>0</v>
      </c>
      <c r="L26" s="24" t="s">
        <v>41</v>
      </c>
    </row>
    <row r="27" spans="1:12" s="15" customFormat="1" ht="27.75" thickTop="1" x14ac:dyDescent="0.25">
      <c r="A27" s="51"/>
      <c r="B27" s="16" t="s">
        <v>45</v>
      </c>
      <c r="C27" s="17">
        <v>70</v>
      </c>
      <c r="D27" s="17"/>
      <c r="E27" s="20">
        <f t="shared" ref="E27:E39" si="7">D27*C27</f>
        <v>0</v>
      </c>
      <c r="F27" s="19" t="s">
        <v>44</v>
      </c>
      <c r="H27" s="16" t="s">
        <v>45</v>
      </c>
      <c r="I27" s="17">
        <v>80</v>
      </c>
      <c r="J27" s="17"/>
      <c r="K27" s="20">
        <f t="shared" si="3"/>
        <v>0</v>
      </c>
      <c r="L27" s="19" t="s">
        <v>44</v>
      </c>
    </row>
    <row r="28" spans="1:12" s="15" customFormat="1" ht="27.75" thickBot="1" x14ac:dyDescent="0.3">
      <c r="A28" s="51"/>
      <c r="B28" s="21" t="s">
        <v>46</v>
      </c>
      <c r="C28" s="22">
        <v>100</v>
      </c>
      <c r="D28" s="22"/>
      <c r="E28" s="23">
        <f t="shared" si="7"/>
        <v>0</v>
      </c>
      <c r="F28" s="24" t="s">
        <v>44</v>
      </c>
      <c r="G28" s="54"/>
      <c r="H28" s="21" t="s">
        <v>46</v>
      </c>
      <c r="I28" s="22">
        <v>110</v>
      </c>
      <c r="J28" s="22"/>
      <c r="K28" s="23">
        <f t="shared" si="3"/>
        <v>0</v>
      </c>
      <c r="L28" s="24" t="s">
        <v>44</v>
      </c>
    </row>
    <row r="29" spans="1:12" s="15" customFormat="1" ht="27.75" thickTop="1" x14ac:dyDescent="0.25">
      <c r="A29" s="52" t="s">
        <v>68</v>
      </c>
      <c r="B29" s="25" t="s">
        <v>54</v>
      </c>
      <c r="C29" s="26">
        <v>2500</v>
      </c>
      <c r="D29" s="26"/>
      <c r="E29" s="20">
        <f t="shared" si="7"/>
        <v>0</v>
      </c>
      <c r="F29" s="28" t="s">
        <v>47</v>
      </c>
      <c r="H29" s="25" t="s">
        <v>48</v>
      </c>
      <c r="I29" s="26">
        <v>3500</v>
      </c>
      <c r="J29" s="26"/>
      <c r="K29" s="20">
        <f t="shared" si="3"/>
        <v>0</v>
      </c>
      <c r="L29" s="28" t="s">
        <v>47</v>
      </c>
    </row>
    <row r="30" spans="1:12" s="15" customFormat="1" ht="27" x14ac:dyDescent="0.25">
      <c r="A30" s="53"/>
      <c r="B30" s="12" t="s">
        <v>55</v>
      </c>
      <c r="C30" s="13">
        <v>3000</v>
      </c>
      <c r="D30" s="13"/>
      <c r="E30" s="20">
        <f t="shared" si="7"/>
        <v>0</v>
      </c>
      <c r="F30" s="18" t="s">
        <v>50</v>
      </c>
      <c r="H30" s="12" t="s">
        <v>49</v>
      </c>
      <c r="I30" s="13">
        <v>4000</v>
      </c>
      <c r="J30" s="13"/>
      <c r="K30" s="14">
        <f t="shared" si="3"/>
        <v>0</v>
      </c>
      <c r="L30" s="18" t="s">
        <v>50</v>
      </c>
    </row>
    <row r="31" spans="1:12" s="15" customFormat="1" ht="41.25" thickBot="1" x14ac:dyDescent="0.3">
      <c r="A31" s="53"/>
      <c r="B31" s="21" t="s">
        <v>56</v>
      </c>
      <c r="C31" s="22">
        <v>4000</v>
      </c>
      <c r="D31" s="22"/>
      <c r="E31" s="23">
        <f t="shared" si="7"/>
        <v>0</v>
      </c>
      <c r="F31" s="24" t="s">
        <v>52</v>
      </c>
      <c r="H31" s="21" t="s">
        <v>51</v>
      </c>
      <c r="I31" s="22">
        <v>4500</v>
      </c>
      <c r="J31" s="22"/>
      <c r="K31" s="23">
        <f t="shared" si="3"/>
        <v>0</v>
      </c>
      <c r="L31" s="24" t="s">
        <v>52</v>
      </c>
    </row>
    <row r="32" spans="1:12" s="15" customFormat="1" ht="28.5" thickTop="1" thickBot="1" x14ac:dyDescent="0.3">
      <c r="A32" s="53"/>
      <c r="B32" s="44" t="s">
        <v>57</v>
      </c>
      <c r="C32" s="45">
        <v>50</v>
      </c>
      <c r="D32" s="45"/>
      <c r="E32" s="46">
        <f t="shared" si="7"/>
        <v>0</v>
      </c>
      <c r="F32" s="47" t="s">
        <v>58</v>
      </c>
      <c r="H32" s="44" t="s">
        <v>57</v>
      </c>
      <c r="I32" s="45">
        <v>60</v>
      </c>
      <c r="J32" s="45"/>
      <c r="K32" s="46">
        <f t="shared" si="3"/>
        <v>0</v>
      </c>
      <c r="L32" s="47" t="s">
        <v>58</v>
      </c>
    </row>
    <row r="33" spans="1:12 16384:16384" s="15" customFormat="1" ht="19.5" customHeight="1" thickTop="1" x14ac:dyDescent="0.25">
      <c r="A33" s="53"/>
      <c r="B33" s="16" t="s">
        <v>59</v>
      </c>
      <c r="C33" s="17">
        <v>60</v>
      </c>
      <c r="D33" s="17"/>
      <c r="E33" s="20">
        <f t="shared" si="7"/>
        <v>0</v>
      </c>
      <c r="F33" s="19" t="s">
        <v>62</v>
      </c>
      <c r="H33" s="16" t="s">
        <v>59</v>
      </c>
      <c r="I33" s="17">
        <v>60</v>
      </c>
      <c r="J33" s="17"/>
      <c r="K33" s="20">
        <f t="shared" si="3"/>
        <v>0</v>
      </c>
      <c r="L33" s="19" t="s">
        <v>62</v>
      </c>
    </row>
    <row r="34" spans="1:12 16384:16384" s="15" customFormat="1" ht="55.5" customHeight="1" x14ac:dyDescent="0.25">
      <c r="A34" s="53"/>
      <c r="B34" s="48" t="s">
        <v>60</v>
      </c>
      <c r="C34" s="13">
        <v>2500</v>
      </c>
      <c r="D34" s="13"/>
      <c r="E34" s="20">
        <f t="shared" si="7"/>
        <v>0</v>
      </c>
      <c r="F34" s="19" t="s">
        <v>61</v>
      </c>
      <c r="H34" s="48" t="s">
        <v>60</v>
      </c>
      <c r="I34" s="13">
        <v>2500</v>
      </c>
      <c r="J34" s="13"/>
      <c r="K34" s="20">
        <f t="shared" si="3"/>
        <v>0</v>
      </c>
      <c r="L34" s="19" t="s">
        <v>61</v>
      </c>
    </row>
    <row r="35" spans="1:12 16384:16384" s="15" customFormat="1" ht="27" thickBot="1" x14ac:dyDescent="0.3">
      <c r="A35" s="53"/>
      <c r="B35" s="21" t="s">
        <v>63</v>
      </c>
      <c r="C35" s="22">
        <v>1700</v>
      </c>
      <c r="D35" s="22"/>
      <c r="E35" s="23">
        <f t="shared" si="7"/>
        <v>0</v>
      </c>
      <c r="F35" s="24" t="s">
        <v>64</v>
      </c>
      <c r="H35" s="21" t="s">
        <v>63</v>
      </c>
      <c r="I35" s="22">
        <v>1700</v>
      </c>
      <c r="J35" s="22"/>
      <c r="K35" s="23">
        <f t="shared" si="3"/>
        <v>0</v>
      </c>
      <c r="L35" s="24" t="s">
        <v>64</v>
      </c>
    </row>
    <row r="36" spans="1:12 16384:16384" s="15" customFormat="1" ht="27" thickTop="1" x14ac:dyDescent="0.25">
      <c r="A36" s="53"/>
      <c r="B36" s="16" t="s">
        <v>69</v>
      </c>
      <c r="C36" s="17">
        <v>40</v>
      </c>
      <c r="D36" s="17"/>
      <c r="E36" s="20">
        <f t="shared" ref="E36:E37" si="8">D36*C36</f>
        <v>0</v>
      </c>
      <c r="F36" s="19" t="s">
        <v>71</v>
      </c>
      <c r="H36" s="16" t="s">
        <v>69</v>
      </c>
      <c r="I36" s="17">
        <v>40</v>
      </c>
      <c r="J36" s="17"/>
      <c r="K36" s="20">
        <f t="shared" si="3"/>
        <v>0</v>
      </c>
      <c r="L36" s="19" t="s">
        <v>71</v>
      </c>
    </row>
    <row r="37" spans="1:12 16384:16384" s="15" customFormat="1" ht="27" thickBot="1" x14ac:dyDescent="0.3">
      <c r="A37" s="53"/>
      <c r="B37" s="21" t="s">
        <v>70</v>
      </c>
      <c r="C37" s="22">
        <v>35</v>
      </c>
      <c r="D37" s="22"/>
      <c r="E37" s="23">
        <f t="shared" si="8"/>
        <v>0</v>
      </c>
      <c r="F37" s="24" t="s">
        <v>72</v>
      </c>
      <c r="H37" s="21" t="s">
        <v>70</v>
      </c>
      <c r="I37" s="22">
        <v>35</v>
      </c>
      <c r="J37" s="22"/>
      <c r="K37" s="23">
        <f t="shared" si="3"/>
        <v>0</v>
      </c>
      <c r="L37" s="24" t="s">
        <v>72</v>
      </c>
    </row>
    <row r="38" spans="1:12 16384:16384" s="15" customFormat="1" ht="14.25" thickTop="1" x14ac:dyDescent="0.25">
      <c r="A38" s="53"/>
      <c r="B38" s="16" t="s">
        <v>65</v>
      </c>
      <c r="C38" s="17">
        <v>900</v>
      </c>
      <c r="D38" s="17"/>
      <c r="E38" s="20">
        <f t="shared" si="7"/>
        <v>0</v>
      </c>
      <c r="F38" s="19" t="s">
        <v>66</v>
      </c>
      <c r="H38" s="16" t="s">
        <v>65</v>
      </c>
      <c r="I38" s="17">
        <v>900</v>
      </c>
      <c r="J38" s="17"/>
      <c r="K38" s="20">
        <f t="shared" si="3"/>
        <v>0</v>
      </c>
      <c r="L38" s="19" t="s">
        <v>66</v>
      </c>
    </row>
    <row r="39" spans="1:12 16384:16384" s="15" customFormat="1" ht="14.25" thickBot="1" x14ac:dyDescent="0.3">
      <c r="A39" s="53"/>
      <c r="B39" s="16" t="s">
        <v>67</v>
      </c>
      <c r="C39" s="13">
        <v>1800</v>
      </c>
      <c r="D39" s="13"/>
      <c r="E39" s="14">
        <f t="shared" si="7"/>
        <v>0</v>
      </c>
      <c r="F39" s="19" t="s">
        <v>66</v>
      </c>
      <c r="G39" s="54"/>
      <c r="H39" s="16" t="s">
        <v>67</v>
      </c>
      <c r="I39" s="13">
        <v>1800</v>
      </c>
      <c r="J39" s="13"/>
      <c r="K39" s="14">
        <f t="shared" si="3"/>
        <v>0</v>
      </c>
      <c r="L39" s="19" t="s">
        <v>66</v>
      </c>
    </row>
    <row r="40" spans="1:12 16384:16384" ht="14.25" thickTop="1" x14ac:dyDescent="0.25">
      <c r="B40" s="5" t="s">
        <v>9</v>
      </c>
      <c r="C40" s="6"/>
      <c r="D40" s="6"/>
      <c r="E40" s="7">
        <f>SUM(E35:E35)</f>
        <v>0</v>
      </c>
      <c r="H40" s="5" t="s">
        <v>9</v>
      </c>
      <c r="I40" s="6"/>
      <c r="J40" s="6"/>
      <c r="K40" s="7">
        <f>SUM(K23:K35)</f>
        <v>0</v>
      </c>
      <c r="L40" s="1"/>
      <c r="XFD40" s="2">
        <f>SUM(A40:XFC40)</f>
        <v>0</v>
      </c>
    </row>
    <row r="44" spans="1:12 16384:16384" x14ac:dyDescent="0.25">
      <c r="B44" s="2"/>
      <c r="E44" s="2"/>
      <c r="F44" s="2"/>
    </row>
    <row r="45" spans="1:12 16384:16384" x14ac:dyDescent="0.25">
      <c r="B45" s="2"/>
      <c r="E45" s="2"/>
      <c r="F45" s="2"/>
    </row>
    <row r="46" spans="1:12 16384:16384" x14ac:dyDescent="0.25">
      <c r="B46" s="2"/>
      <c r="E46" s="2"/>
      <c r="F46" s="2"/>
    </row>
    <row r="47" spans="1:12 16384:16384" x14ac:dyDescent="0.25">
      <c r="B47" s="2"/>
      <c r="E47" s="2"/>
      <c r="F47" s="2"/>
    </row>
    <row r="48" spans="1:12 16384:16384" x14ac:dyDescent="0.25">
      <c r="B48" s="2"/>
      <c r="E48" s="2"/>
      <c r="F48" s="2"/>
    </row>
    <row r="49" spans="2:6" x14ac:dyDescent="0.25">
      <c r="B49" s="2"/>
      <c r="E49" s="2"/>
      <c r="F49" s="2"/>
    </row>
    <row r="50" spans="2:6" x14ac:dyDescent="0.25">
      <c r="B50" s="2"/>
      <c r="E50" s="2"/>
      <c r="F50" s="2"/>
    </row>
    <row r="51" spans="2:6" x14ac:dyDescent="0.25">
      <c r="B51" s="2"/>
      <c r="E51" s="2"/>
      <c r="F51" s="2"/>
    </row>
    <row r="52" spans="2:6" x14ac:dyDescent="0.25">
      <c r="B52" s="2"/>
      <c r="E52" s="2"/>
      <c r="F52" s="2"/>
    </row>
  </sheetData>
  <mergeCells count="3">
    <mergeCell ref="A12:A18"/>
    <mergeCell ref="A19:A28"/>
    <mergeCell ref="A29:A39"/>
  </mergeCells>
  <hyperlinks>
    <hyperlink ref="D5" r:id="rId1"/>
  </hyperlinks>
  <pageMargins left="0.7" right="0.7" top="0.75" bottom="0.75" header="0.3" footer="0.3"/>
  <pageSetup paperSize="9" scale="61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Даша</cp:lastModifiedBy>
  <cp:lastPrinted>2020-10-04T07:08:33Z</cp:lastPrinted>
  <dcterms:created xsi:type="dcterms:W3CDTF">2020-02-07T13:19:59Z</dcterms:created>
  <dcterms:modified xsi:type="dcterms:W3CDTF">2022-01-10T09:30:34Z</dcterms:modified>
</cp:coreProperties>
</file>